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8D51CD5C-97D5-4978-BA51-936F4DF21D50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2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C26" i="1"/>
  <c r="D26" i="1"/>
  <c r="E26" i="1"/>
  <c r="F26" i="1"/>
  <c r="G26" i="1"/>
  <c r="H26" i="1"/>
  <c r="D23" i="9"/>
  <c r="E23" i="9"/>
  <c r="F23" i="9"/>
  <c r="G23" i="9"/>
  <c r="H23" i="9"/>
  <c r="D17" i="9"/>
  <c r="E17" i="9"/>
  <c r="F17" i="9"/>
  <c r="G17" i="9"/>
  <c r="H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<sst xmlns="http://schemas.openxmlformats.org/spreadsheetml/2006/main" count="458" uniqueCount="126">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</sst>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17" sqref="B1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workbookViewId="0">
      <selection activeCell="N23" sqref="I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/>
      <c r="J3" s="22"/>
      <c r="K3" s="22"/>
      <c r="L3" s="24"/>
      <c r="M3" s="24"/>
      <c r="N3" s="24"/>
      <c r="O3" s="24">
        <f t="shared" ref="O3:O23" si="0">SUM(C3:N3)</f>
        <v>7200378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/>
      <c r="J4" s="22"/>
      <c r="K4" s="22"/>
      <c r="L4" s="24"/>
      <c r="M4" s="24"/>
      <c r="N4" s="24"/>
      <c r="O4" s="24">
        <f t="shared" si="0"/>
        <v>1088156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/>
      <c r="J5" s="22"/>
      <c r="K5" s="22"/>
      <c r="L5" s="24"/>
      <c r="M5" s="24"/>
      <c r="N5" s="24"/>
      <c r="O5" s="24">
        <f t="shared" si="0"/>
        <v>734303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/>
      <c r="J6" s="22"/>
      <c r="K6" s="22"/>
      <c r="L6" s="24"/>
      <c r="M6" s="24"/>
      <c r="N6" s="24"/>
      <c r="O6" s="24">
        <f t="shared" si="0"/>
        <v>468441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/>
      <c r="J7" s="22"/>
      <c r="K7" s="22"/>
      <c r="L7" s="24"/>
      <c r="M7" s="24"/>
      <c r="N7" s="24"/>
      <c r="O7" s="24">
        <f t="shared" si="0"/>
        <v>356975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/>
      <c r="J8" s="22"/>
      <c r="K8" s="22"/>
      <c r="L8" s="24"/>
      <c r="M8" s="24"/>
      <c r="N8" s="24"/>
      <c r="O8" s="24">
        <f t="shared" si="0"/>
        <v>221584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/>
      <c r="J9" s="22"/>
      <c r="K9" s="22"/>
      <c r="L9" s="24"/>
      <c r="M9" s="24"/>
      <c r="N9" s="24"/>
      <c r="O9" s="24">
        <f t="shared" si="0"/>
        <v>93121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/>
      <c r="J10" s="22"/>
      <c r="K10" s="22"/>
      <c r="L10" s="24"/>
      <c r="M10" s="24"/>
      <c r="N10" s="24"/>
      <c r="O10" s="24">
        <f t="shared" si="0"/>
        <v>83395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/>
      <c r="J11" s="22"/>
      <c r="K11" s="22"/>
      <c r="L11" s="24"/>
      <c r="M11" s="24"/>
      <c r="N11" s="24"/>
      <c r="O11" s="24">
        <f t="shared" si="0"/>
        <v>114018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/>
      <c r="J12" s="22"/>
      <c r="K12" s="22"/>
      <c r="L12" s="24"/>
      <c r="M12" s="24"/>
      <c r="N12" s="24"/>
      <c r="O12" s="24">
        <f t="shared" si="0"/>
        <v>50787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/>
      <c r="J13" s="22"/>
      <c r="K13" s="22"/>
      <c r="L13" s="24"/>
      <c r="M13" s="24"/>
      <c r="N13" s="24"/>
      <c r="O13" s="24">
        <f t="shared" si="0"/>
        <v>86351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/>
      <c r="J14" s="22"/>
      <c r="K14" s="22"/>
      <c r="L14" s="24"/>
      <c r="M14" s="24"/>
      <c r="N14" s="24"/>
      <c r="O14" s="24">
        <f t="shared" si="0"/>
        <v>42718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/>
      <c r="J15" s="22"/>
      <c r="K15" s="22"/>
      <c r="L15" s="24"/>
      <c r="M15" s="24"/>
      <c r="N15" s="24"/>
      <c r="O15" s="24">
        <f t="shared" si="0"/>
        <v>24061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/>
      <c r="J16" s="22"/>
      <c r="K16" s="22"/>
      <c r="L16" s="24"/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/>
      <c r="J17" s="22"/>
      <c r="K17" s="22"/>
      <c r="L17" s="24"/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/>
      <c r="J18" s="22"/>
      <c r="K18" s="22"/>
      <c r="L18" s="24"/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/>
      <c r="J19" s="22"/>
      <c r="K19" s="22"/>
      <c r="L19" s="24"/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/>
      <c r="J20" s="22"/>
      <c r="K20" s="22"/>
      <c r="L20" s="24"/>
      <c r="M20" s="24"/>
      <c r="N20" s="24"/>
      <c r="O20" s="24">
        <f t="shared" si="0"/>
        <v>3454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/>
      <c r="J21" s="22"/>
      <c r="K21" s="22"/>
      <c r="L21" s="24"/>
      <c r="M21" s="24"/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/>
      <c r="J22" s="22"/>
      <c r="K22" s="22"/>
      <c r="L22" s="24"/>
      <c r="M22" s="24"/>
      <c r="N22" s="24"/>
      <c r="O22" s="24">
        <f t="shared" si="0"/>
        <v>35</v>
      </c>
    </row>
    <row r="23" spans="2:15" ht="18.75" x14ac:dyDescent="0.45">
      <c r="B23" s="21" t="s">
        <v>21</v>
      </c>
      <c r="C23" s="23">
        <f t="shared" ref="C23:H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/>
      <c r="J23" s="23"/>
      <c r="K23" s="23"/>
      <c r="L23" s="23"/>
      <c r="M23" s="23"/>
      <c r="N23" s="23"/>
      <c r="O23" s="40">
        <f t="shared" si="0"/>
        <v>10604134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/>
      <c r="J27" s="30"/>
      <c r="K27" s="30"/>
      <c r="L27" s="30"/>
      <c r="M27" s="30"/>
      <c r="N27" s="30"/>
      <c r="O27" s="32">
        <f>SUM(C27:N27)</f>
        <v>5141565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/>
      <c r="J28" s="30"/>
      <c r="K28" s="30"/>
      <c r="L28" s="30"/>
      <c r="M28" s="30"/>
      <c r="N28" s="30"/>
      <c r="O28" s="32">
        <f t="shared" ref="O28:O29" si="2">SUM(C28:N28)</f>
        <v>5462569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H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/>
      <c r="J29" s="39"/>
      <c r="K29" s="39"/>
      <c r="L29" s="39"/>
      <c r="M29" s="39"/>
      <c r="N29" s="39"/>
      <c r="O29" s="39">
        <f t="shared" si="2"/>
        <v>10604134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N17" sqref="I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/>
      <c r="J3" s="36"/>
      <c r="K3" s="36"/>
      <c r="L3" s="34"/>
      <c r="M3" s="34"/>
      <c r="N3" s="34"/>
      <c r="O3" s="35">
        <f>SUM(C3:N3)</f>
        <v>1122451.5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/>
      <c r="J4" s="36"/>
      <c r="K4" s="36"/>
      <c r="L4" s="34"/>
      <c r="M4" s="34"/>
      <c r="N4" s="34"/>
      <c r="O4" s="35">
        <f t="shared" ref="O4:O16" si="0">SUM(C4:N4)</f>
        <v>114857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/>
      <c r="J5" s="36"/>
      <c r="K5" s="36"/>
      <c r="L5" s="34"/>
      <c r="M5" s="34"/>
      <c r="N5" s="34"/>
      <c r="O5" s="35">
        <f t="shared" si="0"/>
        <v>81323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/>
      <c r="J6" s="36"/>
      <c r="K6" s="36"/>
      <c r="L6" s="34"/>
      <c r="M6" s="34"/>
      <c r="N6" s="34"/>
      <c r="O6" s="35">
        <f t="shared" si="0"/>
        <v>44105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/>
      <c r="J7" s="36"/>
      <c r="K7" s="36"/>
      <c r="L7" s="34"/>
      <c r="M7" s="34"/>
      <c r="N7" s="34"/>
      <c r="O7" s="35">
        <f t="shared" si="0"/>
        <v>28357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/>
      <c r="J8" s="36"/>
      <c r="K8" s="36"/>
      <c r="L8" s="34"/>
      <c r="M8" s="34"/>
      <c r="N8" s="34"/>
      <c r="O8" s="35">
        <f t="shared" si="0"/>
        <v>24630.5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/>
      <c r="J9" s="36"/>
      <c r="K9" s="36"/>
      <c r="L9" s="34"/>
      <c r="M9" s="34"/>
      <c r="N9" s="34"/>
      <c r="O9" s="35">
        <f t="shared" si="0"/>
        <v>18931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/>
      <c r="J10" s="36"/>
      <c r="K10" s="36"/>
      <c r="L10" s="34"/>
      <c r="M10" s="34"/>
      <c r="N10" s="34"/>
      <c r="O10" s="35">
        <f t="shared" si="0"/>
        <v>13005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/>
      <c r="J11" s="36"/>
      <c r="K11" s="36"/>
      <c r="L11" s="34"/>
      <c r="M11" s="34"/>
      <c r="N11" s="34"/>
      <c r="O11" s="35">
        <f t="shared" si="0"/>
        <v>3466.5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/>
      <c r="J12" s="36"/>
      <c r="K12" s="36"/>
      <c r="L12" s="34"/>
      <c r="M12" s="34"/>
      <c r="N12" s="34"/>
      <c r="O12" s="35">
        <f t="shared" si="0"/>
        <v>1720.5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/>
      <c r="J13" s="36"/>
      <c r="K13" s="36"/>
      <c r="L13" s="34"/>
      <c r="M13" s="34"/>
      <c r="N13" s="34"/>
      <c r="O13" s="35">
        <f t="shared" si="0"/>
        <v>1126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/>
      <c r="J14" s="36"/>
      <c r="K14" s="36"/>
      <c r="L14" s="34"/>
      <c r="M14" s="34"/>
      <c r="N14" s="34"/>
      <c r="O14" s="35">
        <f t="shared" si="0"/>
        <v>414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/>
      <c r="J15" s="36"/>
      <c r="K15" s="36"/>
      <c r="L15" s="34"/>
      <c r="M15" s="34"/>
      <c r="N15" s="34"/>
      <c r="O15" s="35">
        <f>SUM(C15:N15)</f>
        <v>21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/>
      <c r="J16" s="36"/>
      <c r="K16" s="36"/>
      <c r="L16" s="34"/>
      <c r="M16" s="34"/>
      <c r="N16" s="34"/>
      <c r="O16" s="35">
        <f t="shared" si="0"/>
        <v>0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H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/>
      <c r="J17" s="37"/>
      <c r="K17" s="37"/>
      <c r="L17" s="37"/>
      <c r="M17" s="37"/>
      <c r="N17" s="37"/>
      <c r="O17" s="38">
        <f>SUM(O3:O16)</f>
        <v>1454408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/>
      <c r="J21" s="26"/>
      <c r="K21" s="26"/>
      <c r="L21" s="27"/>
      <c r="M21" s="27"/>
      <c r="N21" s="27"/>
      <c r="O21" s="28">
        <f>SUM(C21:N21)</f>
        <v>741025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/>
      <c r="J22" s="26"/>
      <c r="K22" s="26"/>
      <c r="L22" s="27"/>
      <c r="M22" s="27"/>
      <c r="N22" s="27"/>
      <c r="O22" s="28">
        <f t="shared" ref="O22:O23" si="2">SUM(C22:N22)</f>
        <v>713383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H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/>
      <c r="J23" s="41"/>
      <c r="K23" s="41"/>
      <c r="L23" s="41"/>
      <c r="M23" s="41"/>
      <c r="N23" s="41"/>
      <c r="O23" s="41">
        <f t="shared" si="2"/>
        <v>1454408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25" workbookViewId="0">
      <selection activeCell="N26" sqref="I3:N26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/>
      <c r="J3" s="26"/>
      <c r="K3" s="26"/>
      <c r="L3" s="27"/>
      <c r="M3" s="27"/>
      <c r="N3" s="27"/>
      <c r="O3" s="28">
        <f>SUM(C3:N3)</f>
        <v>11249977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/>
      <c r="J4" s="26"/>
      <c r="K4" s="26"/>
      <c r="L4" s="27"/>
      <c r="M4" s="27"/>
      <c r="N4" s="27"/>
      <c r="O4" s="28">
        <f t="shared" ref="O4:O25" si="0">SUM(C4:N4)</f>
        <v>9741668.3614994995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/>
      <c r="J5" s="26"/>
      <c r="K5" s="26"/>
      <c r="L5" s="27"/>
      <c r="M5" s="27"/>
      <c r="N5" s="27"/>
      <c r="O5" s="28">
        <f t="shared" si="0"/>
        <v>1871711.8692820002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/>
      <c r="J6" s="26"/>
      <c r="K6" s="26"/>
      <c r="L6" s="27"/>
      <c r="M6" s="27"/>
      <c r="N6" s="27"/>
      <c r="O6" s="28">
        <f t="shared" si="0"/>
        <v>1253892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/>
      <c r="J7" s="26"/>
      <c r="K7" s="26"/>
      <c r="L7" s="27"/>
      <c r="M7" s="27"/>
      <c r="N7" s="27"/>
      <c r="O7" s="28">
        <f t="shared" si="0"/>
        <v>1172114.1507689999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/>
      <c r="J8" s="26"/>
      <c r="K8" s="26"/>
      <c r="L8" s="27"/>
      <c r="M8" s="27"/>
      <c r="N8" s="27"/>
      <c r="O8" s="28">
        <f t="shared" si="0"/>
        <v>597551.62899999996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/>
      <c r="J9" s="26"/>
      <c r="K9" s="26"/>
      <c r="L9" s="27"/>
      <c r="M9" s="27"/>
      <c r="N9" s="27"/>
      <c r="O9" s="28">
        <f t="shared" si="0"/>
        <v>570169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/>
      <c r="J10" s="26"/>
      <c r="K10" s="26"/>
      <c r="L10" s="27"/>
      <c r="M10" s="27"/>
      <c r="N10" s="27"/>
      <c r="O10" s="28">
        <f t="shared" si="0"/>
        <v>487978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/>
      <c r="J11" s="26"/>
      <c r="K11" s="26"/>
      <c r="L11" s="27"/>
      <c r="M11" s="27"/>
      <c r="N11" s="27"/>
      <c r="O11" s="28">
        <f t="shared" si="0"/>
        <v>109916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/>
      <c r="J12" s="26"/>
      <c r="K12" s="26"/>
      <c r="L12" s="27"/>
      <c r="M12" s="27"/>
      <c r="N12" s="27"/>
      <c r="O12" s="28">
        <f t="shared" si="0"/>
        <v>1681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/>
      <c r="J13" s="26"/>
      <c r="K13" s="26"/>
      <c r="L13" s="27"/>
      <c r="M13" s="27"/>
      <c r="N13" s="27"/>
      <c r="O13" s="28">
        <f t="shared" si="0"/>
        <v>158183.66899999999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/>
      <c r="J14" s="26"/>
      <c r="K14" s="26"/>
      <c r="L14" s="27"/>
      <c r="M14" s="27"/>
      <c r="N14" s="27"/>
      <c r="O14" s="28">
        <f t="shared" si="0"/>
        <v>131434.66071899998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/>
      <c r="J15" s="26"/>
      <c r="K15" s="26"/>
      <c r="L15" s="27"/>
      <c r="M15" s="27"/>
      <c r="N15" s="27"/>
      <c r="O15" s="28">
        <f t="shared" si="0"/>
        <v>52810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/>
      <c r="J16" s="26"/>
      <c r="K16" s="26"/>
      <c r="L16" s="27"/>
      <c r="M16" s="27"/>
      <c r="N16" s="27"/>
      <c r="O16" s="28">
        <f t="shared" si="0"/>
        <v>40492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/>
      <c r="J17" s="26"/>
      <c r="K17" s="26"/>
      <c r="L17" s="27"/>
      <c r="M17" s="27"/>
      <c r="N17" s="27"/>
      <c r="O17" s="28">
        <f t="shared" si="0"/>
        <v>46717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/>
      <c r="J18" s="26"/>
      <c r="K18" s="26"/>
      <c r="L18" s="27"/>
      <c r="M18" s="27"/>
      <c r="N18" s="27"/>
      <c r="O18" s="28">
        <f t="shared" si="0"/>
        <v>18648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/>
      <c r="J19" s="26"/>
      <c r="K19" s="26"/>
      <c r="L19" s="27"/>
      <c r="M19" s="27"/>
      <c r="N19" s="27"/>
      <c r="O19" s="28">
        <f t="shared" si="0"/>
        <v>10898.4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/>
      <c r="J20" s="26"/>
      <c r="K20" s="26"/>
      <c r="L20" s="27"/>
      <c r="M20" s="27"/>
      <c r="N20" s="27"/>
      <c r="O20" s="28">
        <f t="shared" si="0"/>
        <v>9019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/>
      <c r="J21" s="26"/>
      <c r="K21" s="26"/>
      <c r="L21" s="27"/>
      <c r="M21" s="27"/>
      <c r="N21" s="27"/>
      <c r="O21" s="28">
        <f t="shared" si="0"/>
        <v>4497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/>
      <c r="J22" s="26"/>
      <c r="K22" s="26"/>
      <c r="L22" s="27"/>
      <c r="M22" s="27"/>
      <c r="N22" s="27"/>
      <c r="O22" s="28">
        <f t="shared" si="0"/>
        <v>0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/>
      <c r="J23" s="26"/>
      <c r="K23" s="26"/>
      <c r="L23" s="27"/>
      <c r="M23" s="27"/>
      <c r="N23" s="27"/>
      <c r="O23" s="28">
        <f t="shared" si="0"/>
        <v>1719.4560000000001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/>
      <c r="J24" s="26"/>
      <c r="K24" s="26"/>
      <c r="L24" s="27"/>
      <c r="M24" s="27"/>
      <c r="N24" s="27"/>
      <c r="O24" s="28">
        <f t="shared" si="0"/>
        <v>2281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/>
      <c r="J25" s="26"/>
      <c r="K25" s="26"/>
      <c r="L25" s="27"/>
      <c r="M25" s="27"/>
      <c r="N25" s="27"/>
      <c r="O25" s="28">
        <f t="shared" si="0"/>
        <v>3378.88</v>
      </c>
    </row>
    <row r="26" spans="2:15" ht="18.75" x14ac:dyDescent="0.45">
      <c r="B26" s="19" t="s">
        <v>21</v>
      </c>
      <c r="C26" s="37">
        <f t="shared" ref="C26:H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/>
      <c r="J26" s="37"/>
      <c r="K26" s="37"/>
      <c r="L26" s="37"/>
      <c r="M26" s="37"/>
      <c r="N26" s="37"/>
      <c r="O26" s="38">
        <f t="shared" ref="O26" si="2">SUM(C26:N26)</f>
        <v>27536738.0762695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/>
      <c r="J30" s="36"/>
      <c r="K30" s="36"/>
      <c r="L30" s="34"/>
      <c r="M30" s="34"/>
      <c r="N30" s="34"/>
      <c r="O30" s="35">
        <f>SUM(C30:N30)</f>
        <v>19049111.986605525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/>
      <c r="J31" s="36"/>
      <c r="K31" s="36"/>
      <c r="L31" s="34"/>
      <c r="M31" s="34"/>
      <c r="N31" s="34"/>
      <c r="O31" s="35">
        <f t="shared" ref="O31:O35" si="3">SUM(C31:N31)</f>
        <v>3473908.8433219991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/>
      <c r="J32" s="36"/>
      <c r="K32" s="36"/>
      <c r="L32" s="34"/>
      <c r="M32" s="34"/>
      <c r="N32" s="34"/>
      <c r="O32" s="35">
        <f t="shared" si="3"/>
        <v>3885873.0830000001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/>
      <c r="J33" s="36"/>
      <c r="K33" s="36"/>
      <c r="L33" s="34"/>
      <c r="M33" s="34"/>
      <c r="N33" s="34"/>
      <c r="O33" s="35">
        <f t="shared" si="3"/>
        <v>546443.23582099995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/>
      <c r="J34" s="36"/>
      <c r="K34" s="36"/>
      <c r="L34" s="34"/>
      <c r="M34" s="34"/>
      <c r="N34" s="34"/>
      <c r="O34" s="35">
        <f t="shared" si="3"/>
        <v>581400.92752100003</v>
      </c>
    </row>
    <row r="35" spans="2:15" ht="18.75" x14ac:dyDescent="0.45">
      <c r="B35" s="21" t="s">
        <v>21</v>
      </c>
      <c r="C35" s="38">
        <f t="shared" ref="C35:H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/>
      <c r="J35" s="38"/>
      <c r="K35" s="38"/>
      <c r="L35" s="38"/>
      <c r="M35" s="38"/>
      <c r="N35" s="38"/>
      <c r="O35" s="38">
        <f t="shared" si="3"/>
        <v>27536738.076269522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/>
      <c r="J40" s="43"/>
      <c r="K40" s="43"/>
      <c r="L40" s="43"/>
      <c r="M40" s="43"/>
      <c r="N40" s="43"/>
      <c r="O40" s="35">
        <f>SUM(C40:N40)</f>
        <v>22193629.895269532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/>
      <c r="J41" s="43"/>
      <c r="K41" s="43"/>
      <c r="L41" s="43"/>
      <c r="M41" s="43"/>
      <c r="N41" s="43"/>
      <c r="O41" s="35">
        <f>SUM(C41:N41)</f>
        <v>5343108.1809999999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H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/>
      <c r="J42" s="38"/>
      <c r="K42" s="38"/>
      <c r="L42" s="38"/>
      <c r="M42" s="38"/>
      <c r="N42" s="38"/>
      <c r="O42" s="38">
        <f>SUM(C42:N42)</f>
        <v>27536738.07626953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N25" sqref="I3:N25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/>
      <c r="J3" s="26"/>
      <c r="K3" s="26"/>
      <c r="L3" s="26"/>
      <c r="M3" s="26"/>
      <c r="N3" s="26"/>
      <c r="O3" s="35">
        <f>SUM(C3:N3)</f>
        <v>27014698.668429002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/>
      <c r="J4" s="26"/>
      <c r="K4" s="26"/>
      <c r="L4" s="26"/>
      <c r="M4" s="26"/>
      <c r="N4" s="26"/>
      <c r="O4" s="35">
        <f t="shared" ref="O4:O24" si="0">SUM(C4:N4)</f>
        <v>12516983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/>
      <c r="J5" s="26"/>
      <c r="K5" s="26"/>
      <c r="L5" s="26"/>
      <c r="M5" s="26"/>
      <c r="N5" s="26"/>
      <c r="O5" s="35">
        <f t="shared" si="0"/>
        <v>1703338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/>
      <c r="J6" s="26"/>
      <c r="K6" s="26"/>
      <c r="L6" s="26"/>
      <c r="M6" s="26"/>
      <c r="N6" s="26"/>
      <c r="O6" s="35">
        <f t="shared" si="0"/>
        <v>1744117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/>
      <c r="J7" s="26"/>
      <c r="K7" s="26"/>
      <c r="L7" s="26"/>
      <c r="M7" s="26"/>
      <c r="N7" s="26"/>
      <c r="O7" s="35">
        <f t="shared" si="0"/>
        <v>1075447.5109999999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/>
      <c r="J8" s="26"/>
      <c r="K8" s="26"/>
      <c r="L8" s="26"/>
      <c r="M8" s="26"/>
      <c r="N8" s="26"/>
      <c r="O8" s="35">
        <f t="shared" si="0"/>
        <v>1071264.94212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/>
      <c r="J9" s="26"/>
      <c r="K9" s="26"/>
      <c r="L9" s="26"/>
      <c r="M9" s="26"/>
      <c r="N9" s="26"/>
      <c r="O9" s="35">
        <f t="shared" si="0"/>
        <v>929576.08999999985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/>
      <c r="J10" s="26"/>
      <c r="K10" s="26"/>
      <c r="L10" s="26"/>
      <c r="M10" s="26"/>
      <c r="N10" s="26"/>
      <c r="O10" s="35">
        <f t="shared" si="0"/>
        <v>914083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/>
      <c r="J11" s="26"/>
      <c r="K11" s="26"/>
      <c r="L11" s="26"/>
      <c r="M11" s="26"/>
      <c r="N11" s="26"/>
      <c r="O11" s="35">
        <f t="shared" si="0"/>
        <v>334984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/>
      <c r="J12" s="26"/>
      <c r="K12" s="26"/>
      <c r="L12" s="26"/>
      <c r="M12" s="26"/>
      <c r="N12" s="26"/>
      <c r="O12" s="35">
        <f t="shared" si="0"/>
        <v>301244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/>
      <c r="J13" s="26"/>
      <c r="K13" s="26"/>
      <c r="L13" s="26"/>
      <c r="M13" s="26"/>
      <c r="N13" s="26"/>
      <c r="O13" s="35">
        <f t="shared" si="0"/>
        <v>158688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/>
      <c r="J14" s="26"/>
      <c r="K14" s="26"/>
      <c r="L14" s="26"/>
      <c r="M14" s="26"/>
      <c r="N14" s="26"/>
      <c r="O14" s="35">
        <f t="shared" si="0"/>
        <v>133236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/>
      <c r="J15" s="26"/>
      <c r="K15" s="26"/>
      <c r="L15" s="26"/>
      <c r="M15" s="26"/>
      <c r="N15" s="26"/>
      <c r="O15" s="35">
        <f t="shared" si="0"/>
        <v>132168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/>
      <c r="J16" s="26"/>
      <c r="K16" s="26"/>
      <c r="L16" s="26"/>
      <c r="M16" s="26"/>
      <c r="N16" s="26"/>
      <c r="O16" s="35">
        <f t="shared" si="0"/>
        <v>73821.02900000001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/>
      <c r="J17" s="26"/>
      <c r="K17" s="26"/>
      <c r="L17" s="26"/>
      <c r="M17" s="26"/>
      <c r="N17" s="26"/>
      <c r="O17" s="35">
        <f t="shared" si="0"/>
        <v>17411.615000000002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/>
      <c r="J18" s="26"/>
      <c r="K18" s="26"/>
      <c r="L18" s="26"/>
      <c r="M18" s="26"/>
      <c r="N18" s="26"/>
      <c r="O18" s="35">
        <f t="shared" si="0"/>
        <v>13893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/>
      <c r="J19" s="26"/>
      <c r="K19" s="26"/>
      <c r="L19" s="26"/>
      <c r="M19" s="26"/>
      <c r="N19" s="26"/>
      <c r="O19" s="35">
        <f t="shared" si="0"/>
        <v>12890.35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/>
      <c r="J20" s="26"/>
      <c r="K20" s="26"/>
      <c r="L20" s="26"/>
      <c r="M20" s="26"/>
      <c r="N20" s="26"/>
      <c r="O20" s="35">
        <f t="shared" si="0"/>
        <v>9550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/>
      <c r="J21" s="26"/>
      <c r="K21" s="26"/>
      <c r="L21" s="26"/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/>
      <c r="J22" s="26"/>
      <c r="K22" s="26"/>
      <c r="L22" s="26"/>
      <c r="M22" s="26"/>
      <c r="N22" s="26"/>
      <c r="O22" s="35">
        <f t="shared" si="0"/>
        <v>1291.0999999999999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/>
      <c r="J23" s="26"/>
      <c r="K23" s="26"/>
      <c r="L23" s="26"/>
      <c r="M23" s="26"/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/>
      <c r="J24" s="26"/>
      <c r="K24" s="26"/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H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/>
      <c r="J25" s="29"/>
      <c r="K25" s="29"/>
      <c r="L25" s="29"/>
      <c r="M25" s="29"/>
      <c r="N25" s="29"/>
      <c r="O25" s="38">
        <f t="shared" ref="O25" si="2">SUM(C25:N25)</f>
        <v>48162844.83854901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/>
      <c r="J29" s="30"/>
      <c r="K29" s="30"/>
      <c r="L29" s="31"/>
      <c r="M29" s="31"/>
      <c r="N29" s="31"/>
      <c r="O29" s="32">
        <f>SUM(C29:N29)</f>
        <v>41666701.763079993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/>
      <c r="J30" s="30"/>
      <c r="K30" s="30"/>
      <c r="L30" s="31"/>
      <c r="M30" s="31"/>
      <c r="N30" s="31"/>
      <c r="O30" s="32">
        <f t="shared" ref="O30:O34" si="3">SUM(C30:N30)</f>
        <v>3491885.1046799994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/>
      <c r="J31" s="30"/>
      <c r="K31" s="30"/>
      <c r="L31" s="31"/>
      <c r="M31" s="31"/>
      <c r="N31" s="31"/>
      <c r="O31" s="32">
        <f t="shared" si="3"/>
        <v>2391324.182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/>
      <c r="J32" s="30"/>
      <c r="K32" s="30"/>
      <c r="L32" s="31"/>
      <c r="M32" s="31"/>
      <c r="N32" s="31"/>
      <c r="O32" s="32">
        <f t="shared" si="3"/>
        <v>588308.29138099984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/>
      <c r="J33" s="30"/>
      <c r="K33" s="30"/>
      <c r="L33" s="31"/>
      <c r="M33" s="31"/>
      <c r="N33" s="31"/>
      <c r="O33" s="32">
        <f t="shared" si="3"/>
        <v>24625.497407999996</v>
      </c>
    </row>
    <row r="34" spans="2:15" ht="18.75" x14ac:dyDescent="0.45">
      <c r="B34" s="21" t="s">
        <v>21</v>
      </c>
      <c r="C34" s="39">
        <f t="shared" ref="C34:H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/>
      <c r="J34" s="39"/>
      <c r="K34" s="39"/>
      <c r="L34" s="39"/>
      <c r="M34" s="39"/>
      <c r="N34" s="39"/>
      <c r="O34" s="39">
        <f t="shared" si="3"/>
        <v>48162844.838548988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/>
      <c r="J40" s="22"/>
      <c r="K40" s="40"/>
      <c r="L40" s="40"/>
      <c r="M40" s="40"/>
      <c r="N40" s="40"/>
      <c r="O40" s="33">
        <f>SUM(C40:N40)</f>
        <v>35026703.191549018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/>
      <c r="J41" s="22"/>
      <c r="K41" s="40"/>
      <c r="L41" s="40"/>
      <c r="M41" s="40"/>
      <c r="N41" s="40"/>
      <c r="O41" s="33">
        <f t="shared" ref="O41:O42" si="5">SUM(C41:N41)</f>
        <v>13136141.647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H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/>
      <c r="J42" s="40"/>
      <c r="K42" s="40"/>
      <c r="L42" s="40"/>
      <c r="M42" s="40"/>
      <c r="N42" s="40"/>
      <c r="O42" s="40">
        <f t="shared" si="5"/>
        <v>48162844.838549018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13" workbookViewId="0">
      <selection activeCell="N22" sqref="I4:N22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/>
      <c r="J4" s="26"/>
      <c r="K4" s="26"/>
      <c r="L4" s="27"/>
      <c r="M4" s="27"/>
      <c r="N4" s="27"/>
      <c r="O4" s="28">
        <f>SUM(C4:N4)</f>
        <v>1821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/>
      <c r="J5" s="26"/>
      <c r="K5" s="26"/>
      <c r="L5" s="27"/>
      <c r="M5" s="27"/>
      <c r="N5" s="27"/>
      <c r="O5" s="28">
        <f t="shared" ref="O5:O22" si="0">SUM(C5:N5)</f>
        <v>772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/>
      <c r="J6" s="26"/>
      <c r="K6" s="26"/>
      <c r="L6" s="27"/>
      <c r="M6" s="27"/>
      <c r="N6" s="27"/>
      <c r="O6" s="28">
        <f t="shared" si="0"/>
        <v>576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/>
      <c r="J7" s="26"/>
      <c r="K7" s="26"/>
      <c r="L7" s="27"/>
      <c r="M7" s="27"/>
      <c r="N7" s="27"/>
      <c r="O7" s="28">
        <f t="shared" si="0"/>
        <v>485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/>
      <c r="J8" s="26"/>
      <c r="K8" s="26"/>
      <c r="L8" s="27"/>
      <c r="M8" s="27"/>
      <c r="N8" s="27"/>
      <c r="O8" s="28">
        <f t="shared" si="0"/>
        <v>304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/>
      <c r="J9" s="26"/>
      <c r="K9" s="26"/>
      <c r="L9" s="27"/>
      <c r="M9" s="27"/>
      <c r="N9" s="27"/>
      <c r="O9" s="28">
        <f t="shared" si="0"/>
        <v>260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/>
      <c r="J10" s="26"/>
      <c r="K10" s="26"/>
      <c r="L10" s="27"/>
      <c r="M10" s="27"/>
      <c r="N10" s="27"/>
      <c r="O10" s="28">
        <f t="shared" si="0"/>
        <v>261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/>
      <c r="J11" s="26"/>
      <c r="K11" s="26"/>
      <c r="L11" s="27"/>
      <c r="M11" s="27"/>
      <c r="N11" s="27"/>
      <c r="O11" s="28">
        <f t="shared" si="0"/>
        <v>232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/>
      <c r="J12" s="26"/>
      <c r="K12" s="26"/>
      <c r="L12" s="27"/>
      <c r="M12" s="27"/>
      <c r="N12" s="27"/>
      <c r="O12" s="28">
        <f t="shared" si="0"/>
        <v>174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/>
      <c r="J13" s="26"/>
      <c r="K13" s="26"/>
      <c r="L13" s="27"/>
      <c r="M13" s="27"/>
      <c r="N13" s="27"/>
      <c r="O13" s="28">
        <f t="shared" si="0"/>
        <v>122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/>
      <c r="J14" s="26"/>
      <c r="K14" s="26"/>
      <c r="L14" s="27"/>
      <c r="M14" s="27"/>
      <c r="N14" s="27"/>
      <c r="O14" s="28">
        <f t="shared" si="0"/>
        <v>70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/>
      <c r="J15" s="26"/>
      <c r="K15" s="26"/>
      <c r="L15" s="27"/>
      <c r="M15" s="27"/>
      <c r="N15" s="27"/>
      <c r="O15" s="28">
        <f t="shared" si="0"/>
        <v>89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/>
      <c r="J16" s="26"/>
      <c r="K16" s="26"/>
      <c r="L16" s="27"/>
      <c r="M16" s="27"/>
      <c r="N16" s="27"/>
      <c r="O16" s="28">
        <f t="shared" si="0"/>
        <v>74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/>
      <c r="J17" s="26"/>
      <c r="K17" s="26"/>
      <c r="L17" s="27"/>
      <c r="M17" s="27"/>
      <c r="N17" s="27"/>
      <c r="O17" s="28">
        <f t="shared" si="0"/>
        <v>78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/>
      <c r="J18" s="26"/>
      <c r="K18" s="26"/>
      <c r="L18" s="27"/>
      <c r="M18" s="27"/>
      <c r="N18" s="27"/>
      <c r="O18" s="28">
        <f t="shared" si="0"/>
        <v>45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/>
      <c r="J19" s="26"/>
      <c r="K19" s="26"/>
      <c r="L19" s="27"/>
      <c r="M19" s="27"/>
      <c r="N19" s="27"/>
      <c r="O19" s="28">
        <f t="shared" si="0"/>
        <v>1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/>
      <c r="J20" s="26"/>
      <c r="K20" s="26"/>
      <c r="L20" s="27"/>
      <c r="M20" s="27"/>
      <c r="N20" s="27"/>
      <c r="O20" s="28">
        <f t="shared" si="0"/>
        <v>3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/>
      <c r="J21" s="26"/>
      <c r="K21" s="26"/>
      <c r="L21" s="27"/>
      <c r="M21" s="27"/>
      <c r="N21" s="27"/>
      <c r="O21" s="28">
        <f t="shared" si="0"/>
        <v>0</v>
      </c>
    </row>
    <row r="22" spans="2:15" ht="18.75" x14ac:dyDescent="0.25">
      <c r="B22" s="19" t="s">
        <v>21</v>
      </c>
      <c r="C22" s="29">
        <f t="shared" ref="C22:H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/>
      <c r="J22" s="29"/>
      <c r="K22" s="29"/>
      <c r="L22" s="29"/>
      <c r="M22" s="29"/>
      <c r="N22" s="29"/>
      <c r="O22" s="41">
        <f t="shared" si="0"/>
        <v>5367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2" sqref="N4:N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/>
      <c r="J4" s="22"/>
      <c r="K4" s="22"/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/>
      <c r="J5" s="22"/>
      <c r="K5" s="22"/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/>
      <c r="J6" s="22"/>
      <c r="K6" s="22"/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/>
      <c r="J7" s="22"/>
      <c r="K7" s="22"/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/>
      <c r="J8" s="22"/>
      <c r="K8" s="22"/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/>
      <c r="J9" s="22"/>
      <c r="K9" s="22"/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/>
      <c r="J10" s="22"/>
      <c r="K10" s="22"/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/>
      <c r="J11" s="22"/>
      <c r="K11" s="22"/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/>
      <c r="J12" s="22"/>
      <c r="K12" s="22"/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/>
      <c r="J13" s="22"/>
      <c r="K13" s="22"/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/>
      <c r="J14" s="22"/>
      <c r="K14" s="22"/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/>
      <c r="J15" s="22"/>
      <c r="K15" s="22"/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/>
      <c r="J16" s="22"/>
      <c r="K16" s="22"/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/>
      <c r="J17" s="22"/>
      <c r="K17" s="22"/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/>
      <c r="J18" s="22"/>
      <c r="K18" s="22"/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/>
      <c r="J19" s="22"/>
      <c r="K19" s="22"/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/>
      <c r="J20" s="22"/>
      <c r="K20" s="22"/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/>
      <c r="J21" s="22"/>
      <c r="K21" s="22"/>
      <c r="L21" s="24"/>
      <c r="M21" s="24"/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/>
      <c r="J22" s="25"/>
      <c r="K22" s="25"/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2026-07-01T08:11:48Z</dcterms:modified>
</cp:coreProperties>
</file>